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isnik\Desktop\Električna energija 2023,2024\"/>
    </mc:Choice>
  </mc:AlternateContent>
  <bookViews>
    <workbookView xWindow="0" yWindow="0" windowWidth="28800" windowHeight="12435" tabRatio="500"/>
  </bookViews>
  <sheets>
    <sheet name=" TROŠKOVNIK PRILOG 2" sheetId="2" r:id="rId1"/>
  </sheet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7" i="2" l="1"/>
  <c r="D19" i="2"/>
</calcChain>
</file>

<file path=xl/sharedStrings.xml><?xml version="1.0" encoding="utf-8"?>
<sst xmlns="http://schemas.openxmlformats.org/spreadsheetml/2006/main" count="37" uniqueCount="33">
  <si>
    <t>PRILOG 2</t>
  </si>
  <si>
    <t>NARUČITELJ:</t>
  </si>
  <si>
    <t>TRŽNICA D.O.O</t>
  </si>
  <si>
    <t>ADRESA:</t>
  </si>
  <si>
    <t>OSIJEK, TRG LJUDEVITA GAJA 5</t>
  </si>
  <si>
    <t>OIB:</t>
  </si>
  <si>
    <t>PREDVIĐENA (OKVIRNA ) KOLIČINA kWh ZA JEDNU GODINU</t>
  </si>
  <si>
    <t>TROŠKOVNIK</t>
  </si>
  <si>
    <t>R.br.</t>
  </si>
  <si>
    <t>TARIFNI MODEL</t>
  </si>
  <si>
    <t>TARIFNE STAVKE</t>
  </si>
  <si>
    <t>PREVIĐENA KOLIČINA</t>
  </si>
  <si>
    <t>JEDNIČNA CIJENA</t>
  </si>
  <si>
    <t>1.</t>
  </si>
  <si>
    <t>Niski Napon- Bijeli</t>
  </si>
  <si>
    <t>radna energija - viša dnevna tarifa (VT)</t>
  </si>
  <si>
    <t>2.</t>
  </si>
  <si>
    <t>Niski Napon-Crveni</t>
  </si>
  <si>
    <t>3.</t>
  </si>
  <si>
    <t>Niski Napon-Plavi</t>
  </si>
  <si>
    <t>Naknada  za obnovljive  izvore energije i visokoučinkovitu kogenerazaciju</t>
  </si>
  <si>
    <t>Trošarina za neposlovnu uporabu električne energije (TRP)</t>
  </si>
  <si>
    <t>CIJENA PONUDE BEZ POREZA NA DODATNU VRIJEDNOST:</t>
  </si>
  <si>
    <t xml:space="preserve"> IZNOS PDV -a:</t>
  </si>
  <si>
    <t xml:space="preserve"> UKUPNA CIJENA PONUDE S PDV-om: </t>
  </si>
  <si>
    <t>Napomena:</t>
  </si>
  <si>
    <t>Jedinične cijene kWh su bez PDV-a</t>
  </si>
  <si>
    <t>(mjesto i nadnevak)</t>
  </si>
  <si>
    <t>radna energija - niža dnevna tarifa (NT)</t>
  </si>
  <si>
    <t>Ukupno kWh</t>
  </si>
  <si>
    <t>4.</t>
  </si>
  <si>
    <t>Niski Napon - Žuti</t>
  </si>
  <si>
    <t>IZNOS U EURIMA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</si>
</sst>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5"/>
      <color rgb="FFC9211E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9C0006"/>
      <name val="Calibri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BE5D6"/>
        <bgColor rgb="FFF2F2F2"/>
      </patternFill>
    </fill>
    <fill>
      <patternFill patternType="solid">
        <fgColor rgb="FF4472C4"/>
        <bgColor rgb="FF666699"/>
      </patternFill>
    </fill>
    <fill>
      <patternFill patternType="solid">
        <fgColor rgb="FFFFC7CE"/>
        <bgColor rgb="FFFBE5D6"/>
      </patternFill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6" fillId="2" borderId="0" applyBorder="0" applyProtection="0"/>
    <xf numFmtId="0" fontId="3" fillId="3" borderId="1" applyProtection="0"/>
    <xf numFmtId="0" fontId="6" fillId="4" borderId="0" applyBorder="0" applyProtection="0"/>
    <xf numFmtId="0" fontId="4" fillId="5" borderId="0" applyBorder="0" applyProtection="0"/>
    <xf numFmtId="0" fontId="5" fillId="6" borderId="0" applyBorder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0" fontId="2" fillId="8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right"/>
    </xf>
    <xf numFmtId="0" fontId="0" fillId="0" borderId="2" xfId="0" applyBorder="1"/>
    <xf numFmtId="0" fontId="0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</cellXfs>
  <cellStyles count="6">
    <cellStyle name="Excel Built-in 20% - Accent1" xfId="1"/>
    <cellStyle name="Excel Built-in 20% - Accent2" xfId="3"/>
    <cellStyle name="Excel Built-in Accent5" xfId="4"/>
    <cellStyle name="Excel Built-in Bad" xfId="5"/>
    <cellStyle name="Excel Built-in Calculation" xfId="2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2B2B2"/>
      <rgbColor rgb="FF7F7F7F"/>
      <rgbColor rgb="FF9999FF"/>
      <rgbColor rgb="FF993366"/>
      <rgbColor rgb="FFF2F2F2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BE5D6"/>
      <rgbColor rgb="FF99CCFF"/>
      <rgbColor rgb="FFFF99CC"/>
      <rgbColor rgb="FFCC99FF"/>
      <rgbColor rgb="FFFFC7CE"/>
      <rgbColor rgb="FF4472C4"/>
      <rgbColor rgb="FF33CCCC"/>
      <rgbColor rgb="FF99CC00"/>
      <rgbColor rgb="FFFFCC00"/>
      <rgbColor rgb="FFFF9900"/>
      <rgbColor rgb="FFFA7D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2"/>
  <sheetViews>
    <sheetView tabSelected="1" zoomScaleNormal="100" workbookViewId="0">
      <selection activeCell="F22" sqref="F22"/>
    </sheetView>
  </sheetViews>
  <sheetFormatPr defaultColWidth="9.140625" defaultRowHeight="15" x14ac:dyDescent="0.25"/>
  <cols>
    <col min="2" max="2" width="11.28515625" customWidth="1"/>
    <col min="3" max="3" width="20.5703125" customWidth="1"/>
    <col min="4" max="4" width="43.7109375" customWidth="1"/>
    <col min="5" max="5" width="20.85546875" customWidth="1"/>
    <col min="6" max="6" width="19.42578125" customWidth="1"/>
    <col min="7" max="7" width="27.5703125" customWidth="1"/>
  </cols>
  <sheetData>
    <row r="3" spans="2:7" x14ac:dyDescent="0.25">
      <c r="G3" t="s">
        <v>0</v>
      </c>
    </row>
    <row r="4" spans="2:7" x14ac:dyDescent="0.25">
      <c r="B4" t="s">
        <v>1</v>
      </c>
      <c r="C4" t="s">
        <v>2</v>
      </c>
    </row>
    <row r="5" spans="2:7" x14ac:dyDescent="0.25">
      <c r="B5" t="s">
        <v>3</v>
      </c>
      <c r="C5" t="s">
        <v>4</v>
      </c>
    </row>
    <row r="6" spans="2:7" x14ac:dyDescent="0.25">
      <c r="B6" t="s">
        <v>5</v>
      </c>
      <c r="C6" s="1">
        <v>30696088490</v>
      </c>
    </row>
    <row r="8" spans="2:7" x14ac:dyDescent="0.25">
      <c r="D8" t="s">
        <v>6</v>
      </c>
    </row>
    <row r="10" spans="2:7" ht="19.350000000000001" customHeight="1" x14ac:dyDescent="0.25">
      <c r="B10" s="9" t="s">
        <v>7</v>
      </c>
      <c r="C10" s="9"/>
      <c r="D10" s="9"/>
      <c r="E10" s="9"/>
      <c r="F10" s="9"/>
      <c r="G10" s="9"/>
    </row>
    <row r="11" spans="2:7" ht="39" x14ac:dyDescent="0.3">
      <c r="B11" s="2" t="s">
        <v>8</v>
      </c>
      <c r="C11" s="2" t="s">
        <v>9</v>
      </c>
      <c r="D11" s="2" t="s">
        <v>10</v>
      </c>
      <c r="E11" s="2" t="s">
        <v>11</v>
      </c>
      <c r="F11" s="2" t="s">
        <v>12</v>
      </c>
      <c r="G11" s="2" t="s">
        <v>32</v>
      </c>
    </row>
    <row r="12" spans="2:7" x14ac:dyDescent="0.25">
      <c r="B12" s="3" t="s">
        <v>13</v>
      </c>
      <c r="C12" s="4" t="s">
        <v>14</v>
      </c>
      <c r="D12" s="4" t="s">
        <v>15</v>
      </c>
      <c r="E12" s="4">
        <v>198957</v>
      </c>
      <c r="F12" s="4"/>
      <c r="G12" s="5"/>
    </row>
    <row r="13" spans="2:7" x14ac:dyDescent="0.25">
      <c r="B13" s="3"/>
      <c r="C13" s="4"/>
      <c r="D13" s="4" t="s">
        <v>28</v>
      </c>
      <c r="E13" s="4">
        <v>89787</v>
      </c>
      <c r="F13" s="4"/>
      <c r="G13" s="5"/>
    </row>
    <row r="14" spans="2:7" x14ac:dyDescent="0.25">
      <c r="B14" s="3" t="s">
        <v>16</v>
      </c>
      <c r="C14" s="4" t="s">
        <v>17</v>
      </c>
      <c r="D14" s="4" t="s">
        <v>15</v>
      </c>
      <c r="E14" s="4">
        <v>437477</v>
      </c>
      <c r="F14" s="4"/>
      <c r="G14" s="5"/>
    </row>
    <row r="15" spans="2:7" x14ac:dyDescent="0.25">
      <c r="B15" s="3"/>
      <c r="C15" s="4"/>
      <c r="D15" s="4" t="s">
        <v>28</v>
      </c>
      <c r="E15" s="4">
        <v>275329</v>
      </c>
      <c r="F15" s="4"/>
      <c r="G15" s="5"/>
    </row>
    <row r="16" spans="2:7" x14ac:dyDescent="0.25">
      <c r="B16" s="3" t="s">
        <v>18</v>
      </c>
      <c r="C16" s="4" t="s">
        <v>19</v>
      </c>
      <c r="D16" s="4" t="s">
        <v>15</v>
      </c>
      <c r="E16" s="4">
        <v>36074</v>
      </c>
      <c r="F16" s="4"/>
      <c r="G16" s="5"/>
    </row>
    <row r="17" spans="2:7" x14ac:dyDescent="0.25">
      <c r="B17" s="3"/>
      <c r="C17" s="4"/>
      <c r="D17" s="4" t="str">
        <f>$D$13</f>
        <v>radna energija - niža dnevna tarifa (NT)</v>
      </c>
      <c r="E17" s="4">
        <v>0</v>
      </c>
      <c r="F17" s="4"/>
      <c r="G17" s="5"/>
    </row>
    <row r="18" spans="2:7" x14ac:dyDescent="0.25">
      <c r="B18" s="3" t="s">
        <v>30</v>
      </c>
      <c r="C18" s="4" t="s">
        <v>31</v>
      </c>
      <c r="D18" s="4" t="s">
        <v>15</v>
      </c>
      <c r="E18" s="4">
        <v>3412</v>
      </c>
      <c r="F18" s="4"/>
      <c r="G18" s="5"/>
    </row>
    <row r="19" spans="2:7" x14ac:dyDescent="0.25">
      <c r="B19" s="3"/>
      <c r="C19" s="4"/>
      <c r="D19" s="4" t="str">
        <f>$D$15</f>
        <v>radna energija - niža dnevna tarifa (NT)</v>
      </c>
      <c r="E19" s="4">
        <v>0</v>
      </c>
      <c r="F19" s="4"/>
      <c r="G19" s="5"/>
    </row>
    <row r="20" spans="2:7" x14ac:dyDescent="0.25">
      <c r="B20" s="3"/>
      <c r="C20" s="4" t="s">
        <v>29</v>
      </c>
      <c r="D20" s="4"/>
      <c r="E20" s="4">
        <v>1041036</v>
      </c>
      <c r="F20" s="4"/>
      <c r="G20" s="5"/>
    </row>
    <row r="21" spans="2:7" x14ac:dyDescent="0.25">
      <c r="B21" s="4" t="s">
        <v>20</v>
      </c>
      <c r="C21" s="4"/>
      <c r="D21" s="4"/>
      <c r="E21" s="4">
        <v>1041036</v>
      </c>
      <c r="F21" s="4"/>
      <c r="G21" s="5"/>
    </row>
    <row r="22" spans="2:7" x14ac:dyDescent="0.25">
      <c r="B22" s="4" t="s">
        <v>21</v>
      </c>
      <c r="C22" s="4"/>
      <c r="D22" s="4"/>
      <c r="E22" s="4">
        <v>1041036</v>
      </c>
      <c r="F22" s="4"/>
      <c r="G22" s="5"/>
    </row>
    <row r="23" spans="2:7" x14ac:dyDescent="0.25">
      <c r="B23" s="6"/>
      <c r="C23" s="6"/>
      <c r="D23" s="10" t="s">
        <v>22</v>
      </c>
      <c r="E23" s="10"/>
      <c r="F23" s="10"/>
      <c r="G23" s="5"/>
    </row>
    <row r="24" spans="2:7" x14ac:dyDescent="0.25">
      <c r="B24" s="6"/>
      <c r="C24" s="6"/>
      <c r="D24" s="10" t="s">
        <v>23</v>
      </c>
      <c r="E24" s="10"/>
      <c r="F24" s="10"/>
      <c r="G24" s="5"/>
    </row>
    <row r="25" spans="2:7" x14ac:dyDescent="0.25">
      <c r="B25" s="6"/>
      <c r="C25" s="6"/>
      <c r="D25" s="10" t="s">
        <v>24</v>
      </c>
      <c r="E25" s="10"/>
      <c r="F25" s="10"/>
      <c r="G25" s="5"/>
    </row>
    <row r="27" spans="2:7" x14ac:dyDescent="0.25">
      <c r="B27" s="11" t="s">
        <v>25</v>
      </c>
      <c r="C27" s="11"/>
    </row>
    <row r="28" spans="2:7" x14ac:dyDescent="0.25">
      <c r="B28" s="7" t="s">
        <v>26</v>
      </c>
      <c r="C28" s="7"/>
    </row>
    <row r="30" spans="2:7" x14ac:dyDescent="0.25">
      <c r="B30" s="8"/>
      <c r="C30" s="8"/>
    </row>
    <row r="31" spans="2:7" x14ac:dyDescent="0.25">
      <c r="B31" s="8"/>
      <c r="C31" s="8"/>
    </row>
    <row r="32" spans="2:7" x14ac:dyDescent="0.25">
      <c r="B32" s="7" t="s">
        <v>27</v>
      </c>
      <c r="C32" s="7"/>
    </row>
  </sheetData>
  <mergeCells count="8">
    <mergeCell ref="B28:C28"/>
    <mergeCell ref="B30:C31"/>
    <mergeCell ref="B32:C32"/>
    <mergeCell ref="B10:G10"/>
    <mergeCell ref="D23:F23"/>
    <mergeCell ref="D24:F24"/>
    <mergeCell ref="D25:F25"/>
    <mergeCell ref="B27:C27"/>
  </mergeCells>
  <pageMargins left="0.78749999999999998" right="0.78749999999999998" top="1.05277777777778" bottom="1.05277777777778" header="0.78749999999999998" footer="0.78749999999999998"/>
  <pageSetup paperSize="9" scale="66" firstPageNumber="0" orientation="landscape" horizontalDpi="300" verticalDpi="300" r:id="rId1"/>
  <headerFooter>
    <oddHeader>&amp;C&amp;"Times New Roman,Normalni"&amp;12&amp;A</oddHeader>
    <oddFooter>&amp;C&amp;"Times New Roman,Normalni"&amp;12Stranica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TROŠKOVNIK PRILOG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Unknown</dc:creator>
  <dc:description/>
  <cp:lastModifiedBy>Gordana Puđa</cp:lastModifiedBy>
  <cp:revision>6</cp:revision>
  <cp:lastPrinted>2023-02-20T09:37:12Z</cp:lastPrinted>
  <dcterms:created xsi:type="dcterms:W3CDTF">2021-04-14T09:18:59Z</dcterms:created>
  <dcterms:modified xsi:type="dcterms:W3CDTF">2024-05-07T11:32:51Z</dcterms:modified>
  <dc:language>hr-HR</dc:language>
</cp:coreProperties>
</file>